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<sst xmlns="http://schemas.openxmlformats.org/spreadsheetml/2006/main" count="243" uniqueCount="202">
  <si>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</si>
  <si>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</si>
  <si>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</si>
  <si>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</si>
  <si>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</si>
  <si>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</si>
  <si>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</si>
  <si>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</si>
  <si>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</si>
  <si>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</si>
  <si>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</si>
  <si>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</si>
  <si>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</si>
  <si>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</si>
  <si>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</si>
  <si>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</si>
  <si>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</si>
  <si>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</si>
  <si>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</si>
  <si>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</si>
  <si>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</si>
  <si>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</si>
  <si>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</si>
  <si>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</si>
  <si>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</si>
  <si>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</si>
  <si>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</si>
  <si>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</si>
  <si>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</si>
  <si>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</si>
  <si>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</si>
  <si>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</si>
  <si>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</si>
  <si>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</si>
  <si>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</si>
  <si>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</si>
  <si>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</si>
  <si>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</si>
  <si>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</si>
  <si>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</si>
  <si>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</si>
  <si>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</si>
  <si>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</si>
  <si>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</si>
  <si>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</si>
  <si>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</si>
  <si>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</si>
  <si>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</si>
  <si>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</si>
  <si>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</si>
  <si>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</si>
  <si>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</si>
  <si>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</si>
  <si>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</si>
  <si>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</si>
  <si>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</si>
  <si>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</si>
  <si>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</si>
  <si>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</si>
  <si>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</si>
  <si>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</si>
  <si>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</si>
  <si>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</si>
  <si>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</si>
  <si>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</si>
  <si>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</si>
  <si>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</si>
  <si>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</si>
  <si>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</si>
  <si>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</si>
  <si>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</si>
  <si>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</si>
  <si>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</si>
  <si>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</si>
  <si>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</si>
  <si>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</si>
  <si>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</si>
  <si>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</si>
  <si>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</si>
  <si>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</si>
  <si>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</si>
  <si>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</si>
  <si>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</si>
  <si>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</si>
  <si>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</si>
  <si>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</si>
  <si>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</si>
  <si>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</si>
  <si>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</si>
  <si>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</si>
  <si>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</si>
  <si>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</si>
  <si>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</si>
  <si>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</si>
  <si>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</si>
  <si>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</si>
  <si>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</si>
  <si>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</si>
  <si>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</si>
  <si>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</si>
  <si>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</si>
  <si>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</si>
  <si>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</si>
  <si>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</si>
  <si>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</si>
  <si>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</si>
  <si>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</si>
  <si>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</si>
  <si>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</si>
  <si>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</si>
  <si>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</si>
  <si>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</si>
  <si>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</si>
  <si>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</si>
  <si>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</si>
  <si>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</si>
  <si>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</si>
  <si>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</si>
  <si>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</si>
  <si>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</si>
  <si>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</si>
  <si>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</si>
  <si>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</si>
  <si>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</si>
  <si>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</si>
  <si>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</si>
  <si>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</si>
  <si>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</si>
  <si>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</si>
  <si>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</si>
  <si>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</si>
  <si>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</si>
  <si>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</si>
  <si>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</si>
  <si>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</si>
  <si>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</si>
  <si>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</si>
  <si>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</si>
  <si>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</si>
  <si>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</si>
  <si>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</si>
  <si>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</si>
  <si>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</si>
  <si>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</si>
  <si>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</si>
  <si>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</si>
  <si>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</si>
  <si>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</si>
  <si>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</si>
  <si>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</si>
  <si>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</si>
  <si>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</si>
  <si>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</si>
  <si>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</si>
  <si>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</si>
  <si>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</si>
  <si>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</si>
  <si>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</si>
  <si>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</si>
  <si>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</si>
  <si>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</si>
  <si>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</si>
  <si>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</si>
  <si>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</si>
  <si>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</si>
  <si>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</si>
  <si>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</si>
  <si>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</si>
  <si>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</si>
  <si>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</si>
  <si>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</si>
  <si>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</si>
  <si>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</si>
  <si>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</si>
  <si>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</si>
  <si>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</si>
  <si>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</si>
  <si>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</si>
  <si>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</si>
  <si>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</si>
  <si>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</si>
  <si>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</si>
  <si>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</si>
  <si>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</si>
  <si>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</si>
  <si>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</si>
  <si>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</si>
  <si>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</si>
  <si>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</si>
  <si>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</si>
  <si>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</si>
  <si>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</si>
  <si>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</si>
  <si>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</si>
  <si>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</si>
  <si>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</si>
  <si>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Geraldino Moura dos Santos</t>
  </si>
  <si>
    <t>Técnicos integrados  -  Turmas: A1A, A1B, I1A,I1B, I3B, N1A,N1B, N3A e N3B</t>
  </si>
  <si>
    <t>Declaração - Monitoria</t>
  </si>
  <si>
    <t>Aulas no Ensino Remoto 1º ano e 3º ano, conforme tela do Moodle.</t>
  </si>
  <si>
    <t>Como a progressão parcial foi realizada junto com as turmas normais não foi emitido o certificado.</t>
  </si>
  <si>
    <t>Portaria 208 - Colegiado de área  e SEI_IFMG - Portaria 038-Projetos de Ensino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</si>
</sst>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topLeftCell="A7" zoomScale="70" zoomScaleNormal="70" workbookViewId="0">
      <selection activeCell="H72" sqref="H7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>
        <v>1247728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194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18</v>
      </c>
      <c r="F8" s="4">
        <f>D8*E8*0.75</f>
        <v>27</v>
      </c>
      <c r="G8" s="17">
        <v>27</v>
      </c>
      <c r="H8" s="82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0</v>
      </c>
      <c r="H19" s="82" t="s">
        <v>200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1</v>
      </c>
      <c r="F22" s="4">
        <f t="shared" si="0"/>
        <v>1</v>
      </c>
      <c r="G22" s="17">
        <v>1</v>
      </c>
      <c r="H22" s="82" t="s">
        <v>198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4</v>
      </c>
      <c r="H71" s="82" t="s">
        <v>201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2</v>
      </c>
      <c r="F81" s="22">
        <f t="shared" si="1"/>
        <v>24</v>
      </c>
      <c r="G81" s="17">
        <v>24</v>
      </c>
      <c r="H81" s="82" t="s">
        <v>199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57</v>
      </c>
      <c r="G90" s="16">
        <f>SUM(G8:G89)</f>
        <v>56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Geraldino Moura dos Santos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>
        <f>PIT!D3</f>
        <v>1247728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2021/2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29</v>
      </c>
      <c r="D8" s="52">
        <f>SUM(PIT!G8:G24)</f>
        <v>28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4</v>
      </c>
      <c r="D11" s="13">
        <f>SUM(PIT!G64:G75)</f>
        <v>4</v>
      </c>
      <c r="E11" s="13"/>
    </row>
    <row r="12" spans="2:21" ht="36.75" customHeight="1" x14ac:dyDescent="0.2">
      <c r="B12" s="60" t="s">
        <v>3</v>
      </c>
      <c r="C12" s="61">
        <f>SUM(PIT!F77:F89)</f>
        <v>24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57</v>
      </c>
      <c r="D13" s="63">
        <f>SUM(D8:D12)</f>
        <v>56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2022-04-01T00:57:11Z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