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05" yWindow="-105" windowWidth="23250" windowHeight="1257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<sst xmlns="http://schemas.openxmlformats.org/spreadsheetml/2006/main" count="242" uniqueCount="201">
  <si>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</si>
  <si>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</si>
  <si>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</si>
  <si>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</si>
  <si>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</si>
  <si>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</si>
  <si>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</si>
  <si>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</si>
  <si>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</si>
  <si>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</si>
  <si>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</si>
  <si>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</si>
  <si>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</si>
  <si>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</si>
  <si>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</si>
  <si>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</si>
  <si>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</si>
  <si>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</si>
  <si>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</si>
  <si>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</si>
  <si>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</si>
  <si>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</si>
  <si>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</si>
  <si>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</si>
  <si>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</si>
  <si>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</si>
  <si>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</si>
  <si>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</si>
  <si>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</si>
  <si>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</si>
  <si>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</si>
  <si>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</si>
  <si>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</si>
  <si>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</si>
  <si>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</si>
  <si>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</si>
  <si>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</si>
  <si>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</si>
  <si>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</si>
  <si>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</si>
  <si>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</si>
  <si>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</si>
  <si>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</si>
  <si>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</si>
  <si>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</si>
  <si>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</si>
  <si>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</si>
  <si>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</si>
  <si>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</si>
  <si>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</si>
  <si>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</si>
  <si>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</si>
  <si>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</si>
  <si>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</si>
  <si>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</si>
  <si>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</si>
  <si>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</si>
  <si>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</si>
  <si>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</si>
  <si>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</si>
  <si>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</si>
  <si>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</si>
  <si>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</si>
  <si>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</si>
  <si>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</si>
  <si>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</si>
  <si>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</si>
  <si>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</si>
  <si>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</si>
  <si>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</si>
  <si>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</si>
  <si>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</si>
  <si>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</si>
  <si>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</si>
  <si>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</si>
  <si>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</si>
  <si>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</si>
  <si>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</si>
  <si>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</si>
  <si>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</si>
  <si>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</si>
  <si>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</si>
  <si>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</si>
  <si>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</si>
  <si>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</si>
  <si>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</si>
  <si>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</si>
  <si>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</si>
  <si>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</si>
  <si>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</si>
  <si>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</si>
  <si>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</si>
  <si>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</si>
  <si>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</si>
  <si>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</si>
  <si>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</si>
  <si>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</si>
  <si>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</si>
  <si>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</si>
  <si>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</si>
  <si>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</si>
  <si>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</si>
  <si>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</si>
  <si>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</si>
  <si>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</si>
  <si>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</si>
  <si>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</si>
  <si>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</si>
  <si>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</si>
  <si>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</si>
  <si>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</si>
  <si>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</si>
  <si>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</si>
  <si>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</si>
  <si>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</si>
  <si>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</si>
  <si>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</si>
  <si>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</si>
  <si>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</si>
  <si>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</si>
  <si>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</si>
  <si>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</si>
  <si>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</si>
  <si>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</si>
  <si>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</si>
  <si>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</si>
  <si>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</si>
  <si>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</si>
  <si>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</si>
  <si>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</si>
  <si>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</si>
  <si>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</si>
  <si>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</si>
  <si>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</si>
  <si>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</si>
  <si>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</si>
  <si>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</si>
  <si>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</si>
  <si>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</si>
  <si>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</si>
  <si>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</si>
  <si>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</si>
  <si>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</si>
  <si>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</si>
  <si>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</si>
  <si>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</si>
  <si>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</si>
  <si>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</si>
  <si>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</si>
  <si>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</si>
  <si>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</si>
  <si>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</si>
  <si>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</si>
  <si>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</si>
  <si>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</si>
  <si>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</si>
  <si>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</si>
  <si>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</si>
  <si>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</si>
  <si>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</si>
  <si>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</si>
  <si>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</si>
  <si>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</si>
  <si>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</si>
  <si>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</si>
  <si>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</si>
  <si>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</si>
  <si>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</si>
  <si>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</si>
  <si>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</si>
  <si>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</si>
  <si>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</si>
  <si>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</si>
  <si>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</si>
  <si>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</si>
  <si>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</si>
  <si>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</si>
  <si>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</si>
  <si>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</si>
  <si>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</si>
  <si>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</si>
  <si>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</si>
  <si>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</si>
  <si>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</si>
  <si>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</si>
  <si>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</si>
  <si>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</si>
  <si>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</si>
  <si>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</si>
  <si>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</si>
  <si>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</si>
  <si>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</si>
  <si>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</si>
  <si>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</si>
  <si>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</si>
  <si>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</si>
  <si>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Alberto Valadares Neto</t>
  </si>
  <si>
    <t>Coordenação de laboratório de Química</t>
  </si>
  <si>
    <t>Colegiado de Ciências da Natureza, NDE Pós em ensino e tecnologias, NDE Agronomia, Comissão de avaliação de projetos de ensino.</t>
  </si>
  <si>
    <t>Criação e edição de sala virtual no AVA/Moodle (Disciplinas: Química III, Química Analítica e Ensino de Química)</t>
  </si>
  <si>
    <t>Horário de aulas 2021/2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</si>
</sst>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zoomScale="70" zoomScaleNormal="70" workbookViewId="0">
      <selection activeCell="H8" sqref="H8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2322575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194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6" t="s">
        <v>197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6" t="s">
        <v>198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36</v>
      </c>
      <c r="H81" s="86" t="s">
        <v>199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73</v>
      </c>
      <c r="G90" s="16">
        <f>SUM(G8:G89)</f>
        <v>73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Alberto Valadares Neto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2322575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2021/2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24</v>
      </c>
      <c r="D8" s="52">
        <f>SUM(PIT!G8:G24)</f>
        <v>24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13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36</v>
      </c>
      <c r="E12" s="62"/>
    </row>
    <row r="13" spans="2:21" ht="30" customHeight="1" x14ac:dyDescent="0.2">
      <c r="B13" s="67" t="s">
        <v>75</v>
      </c>
      <c r="C13" s="63">
        <f>SUM(C8:C12)</f>
        <v>73</v>
      </c>
      <c r="D13" s="63">
        <f>SUM(D8:D12)</f>
        <v>73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2022-04-01T00:52:42Z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