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Fernanda - BIO\"/>
    </mc:Choice>
  </mc:AlternateContent>
  <xr:revisionPtr revIDLastSave="0" documentId="13_ncr:1_{894E6666-1A39-44A8-A489-D9CCAE791EB6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<sst xmlns="http://schemas.openxmlformats.org/spreadsheetml/2006/main" count="237" uniqueCount="200">
  <si>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</si>
  <si>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</si>
  <si>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</si>
  <si>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</si>
  <si>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</si>
  <si>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</si>
  <si>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</si>
  <si>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</si>
  <si>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</si>
  <si>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</si>
  <si>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</si>
  <si>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</si>
  <si>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</si>
  <si>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</si>
  <si>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</si>
  <si>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</si>
  <si>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</si>
  <si>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</si>
  <si>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</si>
  <si>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</si>
  <si>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</si>
  <si>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</si>
  <si>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</si>
  <si>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</si>
  <si>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</si>
  <si>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</si>
  <si>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</si>
  <si>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</si>
  <si>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</si>
  <si>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</si>
  <si>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</si>
  <si>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</si>
  <si>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</si>
  <si>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</si>
  <si>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</si>
  <si>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</si>
  <si>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</si>
  <si>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</si>
  <si>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</si>
  <si>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</si>
  <si>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</si>
  <si>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</si>
  <si>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</si>
  <si>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</si>
  <si>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</si>
  <si>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</si>
  <si>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</si>
  <si>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</si>
  <si>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</si>
  <si>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</si>
  <si>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</si>
  <si>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</si>
  <si>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</si>
  <si>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</si>
  <si>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</si>
  <si>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</si>
  <si>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</si>
  <si>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</si>
  <si>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</si>
  <si>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</si>
  <si>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</si>
  <si>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</si>
  <si>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</si>
  <si>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</si>
  <si>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</si>
  <si>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</si>
  <si>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</si>
  <si>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</si>
  <si>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</si>
  <si>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</si>
  <si>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</si>
  <si>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</si>
  <si>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</si>
  <si>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</si>
  <si>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</si>
  <si>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</si>
  <si>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</si>
  <si>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</si>
  <si>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</si>
  <si>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</si>
  <si>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</si>
  <si>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</si>
  <si>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</si>
  <si>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</si>
  <si>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</si>
  <si>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</si>
  <si>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</si>
  <si>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</si>
  <si>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</si>
  <si>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</si>
  <si>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</si>
  <si>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</si>
  <si>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</si>
  <si>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</si>
  <si>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</si>
  <si>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</si>
  <si>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</si>
  <si>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</si>
  <si>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</si>
  <si>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</si>
  <si>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</si>
  <si>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</si>
  <si>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</si>
  <si>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</si>
  <si>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</si>
  <si>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</si>
  <si>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</si>
  <si>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</si>
  <si>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</si>
  <si>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</si>
  <si>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</si>
  <si>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</si>
  <si>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</si>
  <si>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</si>
  <si>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</si>
  <si>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</si>
  <si>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</si>
  <si>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</si>
  <si>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</si>
  <si>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</si>
  <si>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</si>
  <si>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</si>
  <si>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</si>
  <si>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</si>
  <si>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</si>
  <si>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</si>
  <si>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</si>
  <si>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</si>
  <si>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</si>
  <si>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</si>
  <si>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</si>
  <si>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</si>
  <si>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</si>
  <si>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</si>
  <si>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</si>
  <si>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</si>
  <si>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</si>
  <si>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</si>
  <si>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</si>
  <si>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</si>
  <si>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</si>
  <si>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</si>
  <si>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</si>
  <si>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</si>
  <si>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</si>
  <si>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</si>
  <si>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</si>
  <si>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</si>
  <si>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</si>
  <si>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</si>
  <si>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</si>
  <si>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</si>
  <si>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</si>
  <si>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</si>
  <si>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</si>
  <si>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</si>
  <si>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</si>
  <si>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</si>
  <si>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</si>
  <si>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</si>
  <si>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</si>
  <si>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</si>
  <si>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</si>
  <si>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</si>
  <si>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</si>
  <si>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</si>
  <si>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</si>
  <si>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</si>
  <si>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</si>
  <si>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</si>
  <si>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</si>
  <si>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</si>
  <si>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</si>
  <si>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</si>
  <si>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</si>
  <si>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</si>
  <si>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</si>
  <si>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</si>
  <si>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</si>
  <si>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</si>
  <si>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</si>
  <si>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</si>
  <si>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</si>
  <si>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</si>
  <si>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</si>
  <si>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</si>
  <si>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</si>
  <si>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</si>
  <si>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</si>
  <si>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</si>
  <si>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</si>
  <si>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</si>
  <si>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</si>
  <si>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</si>
  <si>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Fernanda Aparecida Pires Fazion</t>
  </si>
  <si>
    <t>Colegiado Ciências da Natureza, Colegiado de Ciências Biológicas e Núcleo Docente Estruturante (NDE)</t>
  </si>
  <si>
    <t>Aulas distribuídas nos Cursos Superiores (Agronomia, Ciências Biológicas e Engenharia Florestal).</t>
  </si>
  <si>
    <t>Criação e edição de salas virtuais no AVA/Moodle: Bioquímica Geral (AGR201 e EFL201); Evolução (BIO201) e Microbiologia Geral (AGR201 e BIO211).</t>
  </si>
  <si>
    <t>Coordenação do Laboratório de Microbiologia Geral.</t>
  </si>
  <si>
    <t>Estágio de Ciências 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</si>
</sst>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82" zoomScale="90" zoomScaleNormal="90" workbookViewId="0">
      <selection activeCell="E20" sqref="E20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194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>
        <v>1414985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105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21</v>
      </c>
      <c r="F8" s="4">
        <f>D8*E8*0.75</f>
        <v>31.5</v>
      </c>
      <c r="G8" s="44" t="s">
        <v>196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3</v>
      </c>
      <c r="F22" s="4">
        <f t="shared" si="0"/>
        <v>3</v>
      </c>
      <c r="G22" s="44" t="s">
        <v>199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 t="s">
        <v>198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3</v>
      </c>
      <c r="F71" s="15">
        <f t="shared" si="0"/>
        <v>6</v>
      </c>
      <c r="G71" s="45" t="s">
        <v>195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3</v>
      </c>
      <c r="F81" s="22">
        <f t="shared" si="1"/>
        <v>36</v>
      </c>
      <c r="G81" s="45" t="s">
        <v>197</v>
      </c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81.5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W2:W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V2:V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Normal="10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Fernanda Aparecida Pires Fazion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>
        <f>PIT!D3</f>
        <v>1414985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2021/1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34.5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11</v>
      </c>
      <c r="D11" s="13"/>
    </row>
    <row r="12" spans="2:20" ht="36.75" customHeight="1" x14ac:dyDescent="0.2">
      <c r="B12" s="65" t="s">
        <v>3</v>
      </c>
      <c r="C12" s="66">
        <f>SUM(PIT!F77:F89)</f>
        <v>36</v>
      </c>
      <c r="D12" s="67"/>
    </row>
    <row r="13" spans="2:20" ht="30" customHeight="1" x14ac:dyDescent="0.2">
      <c r="B13" s="72" t="s">
        <v>75</v>
      </c>
      <c r="C13" s="68">
        <f>SUM(C8:C12)</f>
        <v>81.5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2021-05-19T18:17:16Z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