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Charles - FIS\"/>
    </mc:Choice>
  </mc:AlternateContent>
  <xr:revisionPtr revIDLastSave="0" documentId="8_{CCB2807D-FE58-49F6-BD61-571555916A63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sharedStrings.xml><?xml version="1.0" encoding="utf-8"?>
<sst xmlns="http://schemas.openxmlformats.org/spreadsheetml/2006/main" count="233" uniqueCount="196">
  <si>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</si>
  <si>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</si>
  <si>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</si>
  <si>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</si>
  <si>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</si>
  <si>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</si>
  <si>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</si>
  <si>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</si>
  <si>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</si>
  <si>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</si>
  <si>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</si>
  <si>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</si>
  <si>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</si>
  <si>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</si>
  <si>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</si>
  <si>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</si>
  <si>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</si>
  <si>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</si>
  <si>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</si>
  <si>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</si>
  <si>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</si>
  <si>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</si>
  <si>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</si>
  <si>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</si>
  <si>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</si>
  <si>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</si>
  <si>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</si>
  <si>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</si>
  <si>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</si>
  <si>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</si>
  <si>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</si>
  <si>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</si>
  <si>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</si>
  <si>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</si>
  <si>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</si>
  <si>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</si>
  <si>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</si>
  <si>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</si>
  <si>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</si>
  <si>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</si>
  <si>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</si>
  <si>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</si>
  <si>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</si>
  <si>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</si>
  <si>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</si>
  <si>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</si>
  <si>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</si>
  <si>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</si>
  <si>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</si>
  <si>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</si>
  <si>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</si>
  <si>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</si>
  <si>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</si>
  <si>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</si>
  <si>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</si>
  <si>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</si>
  <si>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</si>
  <si>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</si>
  <si>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</si>
  <si>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</si>
  <si>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</si>
  <si>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</si>
  <si>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</si>
  <si>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</si>
  <si>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</si>
  <si>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</si>
  <si>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</si>
  <si>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</si>
  <si>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</si>
  <si>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</si>
  <si>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</si>
  <si>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</si>
  <si>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</si>
  <si>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</si>
  <si>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</si>
  <si>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</si>
  <si>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</si>
  <si>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</si>
  <si>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</si>
  <si>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</si>
  <si>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</si>
  <si>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</si>
  <si>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</si>
  <si>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</si>
  <si>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</si>
  <si>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</si>
  <si>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</si>
  <si>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</si>
  <si>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</si>
  <si>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</si>
  <si>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</si>
  <si>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</si>
  <si>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</si>
  <si>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</si>
  <si>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</si>
  <si>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</si>
  <si>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</si>
  <si>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</si>
  <si>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</si>
  <si>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</si>
  <si>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</si>
  <si>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</si>
  <si>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</si>
  <si>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</si>
  <si>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</si>
  <si>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</si>
  <si>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</si>
  <si>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</si>
  <si>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</si>
  <si>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</si>
  <si>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</si>
  <si>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</si>
  <si>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</si>
  <si>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</si>
  <si>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</si>
  <si>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</si>
  <si>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</si>
  <si>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</si>
  <si>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</si>
  <si>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</si>
  <si>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</si>
  <si>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</si>
  <si>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</si>
  <si>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</si>
  <si>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</si>
  <si>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</si>
  <si>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</si>
  <si>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</si>
  <si>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</si>
  <si>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</si>
  <si>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</si>
  <si>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</si>
  <si>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</si>
  <si>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</si>
  <si>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</si>
  <si>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</si>
  <si>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</si>
  <si>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</si>
  <si>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</si>
  <si>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</si>
  <si>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</si>
  <si>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</si>
  <si>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</si>
  <si>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</si>
  <si>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</si>
  <si>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</si>
  <si>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</si>
  <si>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</si>
  <si>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</si>
  <si>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</si>
  <si>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</si>
  <si>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</si>
  <si>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</si>
  <si>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</si>
  <si>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</si>
  <si>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</si>
  <si>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</si>
  <si>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</si>
  <si>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</si>
  <si>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</si>
  <si>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</si>
  <si>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</si>
  <si>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</si>
  <si>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</si>
  <si>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</si>
  <si>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</si>
  <si>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</si>
  <si>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</si>
  <si>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</si>
  <si>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</si>
  <si>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</si>
  <si>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</si>
  <si>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</si>
  <si>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</si>
  <si>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</si>
  <si>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</si>
  <si>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</si>
  <si>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</si>
  <si>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</si>
  <si>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</si>
  <si>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</si>
  <si>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</si>
  <si>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</si>
  <si>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</si>
  <si>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</si>
  <si>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</si>
  <si>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</si>
  <si>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</si>
  <si>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</si>
  <si>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</si>
  <si>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</si>
  <si>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</si>
  <si>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</si>
  <si>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</si>
  <si>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1885-503</t>
  </si>
  <si>
    <t>Charles de Assis Oliveira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</si>
</sst>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6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8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5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4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4FB5579-6420-4BC9-8F74-514CDB966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0F1D344-258B-46AF-B8E5-10B5B00D4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82" zoomScale="62" zoomScaleNormal="62" workbookViewId="0">
      <selection activeCell="E81" sqref="E81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195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 t="s">
        <v>194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105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18</v>
      </c>
      <c r="F8" s="4">
        <f>D8*E8*0.75</f>
        <v>27</v>
      </c>
      <c r="G8" s="44"/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>
        <v>1</v>
      </c>
      <c r="F19" s="4">
        <f t="shared" si="0"/>
        <v>1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/>
      <c r="F22" s="4">
        <f t="shared" si="0"/>
        <v>0</v>
      </c>
      <c r="G22" s="44"/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/>
      <c r="F68" s="15">
        <f t="shared" si="0"/>
        <v>0</v>
      </c>
      <c r="G68" s="45"/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3</v>
      </c>
      <c r="F71" s="15">
        <f t="shared" si="0"/>
        <v>6</v>
      </c>
      <c r="G71" s="45"/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>
        <v>3</v>
      </c>
      <c r="F81" s="22">
        <f t="shared" si="1"/>
        <v>36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70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2" sqref="C2:D2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Charles de Assis Oliveira Rocha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 t="str">
        <f>PIT!D3</f>
        <v>1885-503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2021/1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28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6</v>
      </c>
      <c r="D11" s="13"/>
    </row>
    <row r="12" spans="2:20" ht="36.75" customHeight="1" x14ac:dyDescent="0.2">
      <c r="B12" s="65" t="s">
        <v>3</v>
      </c>
      <c r="C12" s="66">
        <f>SUM(PIT!F77:F89)</f>
        <v>36</v>
      </c>
      <c r="D12" s="67"/>
    </row>
    <row r="13" spans="2:20" ht="30" customHeight="1" x14ac:dyDescent="0.2">
      <c r="B13" s="72" t="s">
        <v>75</v>
      </c>
      <c r="C13" s="68">
        <f>SUM(C8:C12)</f>
        <v>70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2021-05-20T17:15:58Z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