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E0D" lockStructure="1"/>
  <bookViews>
    <workbookView xWindow="480" yWindow="30" windowWidth="22035" windowHeight="3150"/>
  </bookViews>
  <sheets>
    <sheet name="Simulador" sheetId="1" r:id="rId1"/>
  </sheets>
  <calcPr calcId="145621"/>
</workbook>
</file>

<file path=xl/calcChain.xml><?xml version="1.0" encoding="utf-8"?>
<calcChain xmlns="http://schemas.openxmlformats.org/spreadsheetml/2006/main">
  <c r="F3" i="1" l="1"/>
  <c r="F4" i="1" s="1"/>
  <c r="B4" i="1" s="1"/>
  <c r="B3" i="1" l="1"/>
</calcChain>
</file>

<file path=xl/sharedStrings.xml><?xml version="1.0" encoding="utf-8"?>
<sst xmlns="http://schemas.openxmlformats.org/spreadsheetml/2006/main" count="39" uniqueCount="36">
  <si>
    <t>Atividades Complementares (AC) - Atividades Acadêmico-Científico-Culturais</t>
  </si>
  <si>
    <t>Tipos de atividades para validação pelo professor responsável e aprovação no Colegiado do curso</t>
  </si>
  <si>
    <t>Categoria 1. Iniciação Científica e Tecnológica</t>
  </si>
  <si>
    <t>Participação em projetos de Iniciação Científica/Pesquisa registrados no campus (3 h/mês)</t>
  </si>
  <si>
    <t>Trabalhos publicados em anais de eventos (3 h/trabalho)</t>
  </si>
  <si>
    <t>Publicação de artigos científicos em revista indexada (10h/publicação)</t>
  </si>
  <si>
    <t xml:space="preserve">Categoria 2. Atividades de Extensão </t>
  </si>
  <si>
    <t>Participação em projetos de extensão registrados no campus (3 h/mês)</t>
  </si>
  <si>
    <t>Publicação de artigos em revista indexada (10h/publicação)</t>
  </si>
  <si>
    <t>Categoria 3. Atividades de Ensino/Educação</t>
  </si>
  <si>
    <t>Participação em projetos de ensino/educação registrados no campus (3 h/mês)</t>
  </si>
  <si>
    <t>Categoria 4. Eventos</t>
  </si>
  <si>
    <t xml:space="preserve">Participação em eventos científicos e acadêmicos como ouvinte (2 h/evento, quando não constar carga horária) </t>
  </si>
  <si>
    <t>Participação em eventos científicos e acadêmicos como palestrante (2 h/evento, quando não constar carga horária)</t>
  </si>
  <si>
    <t>Participação em dia de campo (4 h/dia, quando não constar carga horária)</t>
  </si>
  <si>
    <t>Apresentação de trabalho em eventos científicos e acadêmicos na forma de pôster (2 h/apresentação)</t>
  </si>
  <si>
    <t>Apresentação de trabalho em eventos científicos e acadêmicos na forma oral (2 h/apresentação)</t>
  </si>
  <si>
    <t>Organização de eventos na área do curso (5 h/evento, quando não constar carga horária)</t>
  </si>
  <si>
    <t>Categoria 5. Cursos</t>
  </si>
  <si>
    <t>Participação como ouvinte em cursos com no mínimo 4 horas de duração (carga horária do curso)</t>
  </si>
  <si>
    <t>Participação como ministrante em cursos com no mínimo 4 horas de duração (carga horária do curso)</t>
  </si>
  <si>
    <t>Categoria 6. Outras Atividades</t>
  </si>
  <si>
    <t>Tutoria ou monitoria (3 h/mês)</t>
  </si>
  <si>
    <t>Estágio curricular não obrigatório reconhecido pelo campus (carga horária do estágio)</t>
  </si>
  <si>
    <t>Representação estudantil (4h/semestre para titular; 1h/semestre para suplente)</t>
  </si>
  <si>
    <t>Participação em núcleos ou grupos de estudo ou pesquisa registrados (2 h/mês)</t>
  </si>
  <si>
    <t>Participação em Empresa Júnior (2 h/mês)</t>
  </si>
  <si>
    <t>Disciplinas optativas excedentes ou eletivas cursadas na própria Instituição ou externas (10h/disciplina)</t>
  </si>
  <si>
    <t>Atividades de caráter cultural, artístico e esportivo (2 h/evento, quando não constar carga horária)</t>
  </si>
  <si>
    <t>Trabalho voluntário (carga horária registrada no certificado)</t>
  </si>
  <si>
    <t>Limite de CH aceita durante todo o curso (horas)</t>
  </si>
  <si>
    <t>Atingiu a carga horária de atividades complementares?</t>
  </si>
  <si>
    <t>Soma</t>
  </si>
  <si>
    <t>Quantas horas faltam para completar a carga horária de atividads complementares?</t>
  </si>
  <si>
    <t>Simulação (horas)</t>
  </si>
  <si>
    <t>Simulador de cálculo para  atividades complementares do curso de Engenharia Florestal do IFMG-SJE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</si>
</sst>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justify" vertical="center"/>
    </xf>
    <xf numFmtId="0" fontId="4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5" fillId="3" borderId="0" xfId="0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abSelected="1" zoomScale="145" zoomScaleNormal="145" workbookViewId="0">
      <selection activeCell="C18" sqref="C18"/>
    </sheetView>
  </sheetViews>
  <sheetFormatPr defaultColWidth="0" defaultRowHeight="15" zeroHeight="1" x14ac:dyDescent="0.25"/>
  <cols>
    <col min="1" max="1" width="86.85546875" style="12" customWidth="1"/>
    <col min="2" max="2" width="41.5703125" style="12" bestFit="1" customWidth="1"/>
    <col min="3" max="3" width="26.85546875" style="12" customWidth="1"/>
    <col min="4" max="13" width="0" style="12" hidden="1"/>
    <col min="14" max="16384" width="9.140625" style="12" hidden="1"/>
  </cols>
  <sheetData>
    <row r="1" spans="1:6" ht="21" x14ac:dyDescent="0.35">
      <c r="A1" s="7" t="s">
        <v>35</v>
      </c>
      <c r="B1" s="7"/>
      <c r="C1" s="7"/>
    </row>
    <row r="2" spans="1:6" x14ac:dyDescent="0.25">
      <c r="A2" s="8"/>
      <c r="B2" s="8"/>
      <c r="C2" s="8"/>
      <c r="F2" s="13" t="s">
        <v>32</v>
      </c>
    </row>
    <row r="3" spans="1:6" ht="15.75" x14ac:dyDescent="0.25">
      <c r="A3" s="9" t="s">
        <v>31</v>
      </c>
      <c r="B3" s="10" t="str">
        <f>IF(F3&gt;=59,"SIM","Não")</f>
        <v>Não</v>
      </c>
      <c r="C3" s="11"/>
      <c r="F3" s="14">
        <f>SUM(C9:C11,C13:C15,C17:C19,C21:C26,C28:C29,C31:C38)</f>
        <v>0</v>
      </c>
    </row>
    <row r="4" spans="1:6" ht="15.75" x14ac:dyDescent="0.25">
      <c r="A4" s="9" t="s">
        <v>33</v>
      </c>
      <c r="B4" s="10">
        <f>F4</f>
        <v>60</v>
      </c>
      <c r="C4" s="11"/>
      <c r="F4" s="14">
        <f>IF(F3&gt;=60,0,60-F3)</f>
        <v>60</v>
      </c>
    </row>
    <row r="5" spans="1:6" x14ac:dyDescent="0.25">
      <c r="A5" s="8"/>
      <c r="B5" s="8"/>
      <c r="C5" s="8"/>
    </row>
    <row r="6" spans="1:6" x14ac:dyDescent="0.25">
      <c r="A6" s="2" t="s">
        <v>0</v>
      </c>
      <c r="B6" s="2"/>
      <c r="C6" s="2"/>
    </row>
    <row r="7" spans="1:6" x14ac:dyDescent="0.25">
      <c r="A7" s="3" t="s">
        <v>1</v>
      </c>
      <c r="B7" s="3" t="s">
        <v>30</v>
      </c>
      <c r="C7" s="4" t="s">
        <v>34</v>
      </c>
    </row>
    <row r="8" spans="1:6" x14ac:dyDescent="0.25">
      <c r="A8" s="2" t="s">
        <v>2</v>
      </c>
      <c r="B8" s="2"/>
      <c r="C8" s="2"/>
    </row>
    <row r="9" spans="1:6" x14ac:dyDescent="0.25">
      <c r="A9" s="5" t="s">
        <v>3</v>
      </c>
      <c r="B9" s="6">
        <v>20</v>
      </c>
      <c r="C9" s="1">
        <v>0</v>
      </c>
    </row>
    <row r="10" spans="1:6" x14ac:dyDescent="0.25">
      <c r="A10" s="5" t="s">
        <v>4</v>
      </c>
      <c r="B10" s="6">
        <v>12</v>
      </c>
      <c r="C10" s="1">
        <v>0</v>
      </c>
    </row>
    <row r="11" spans="1:6" x14ac:dyDescent="0.25">
      <c r="A11" s="5" t="s">
        <v>5</v>
      </c>
      <c r="B11" s="6">
        <v>20</v>
      </c>
      <c r="C11" s="1">
        <v>0</v>
      </c>
    </row>
    <row r="12" spans="1:6" x14ac:dyDescent="0.25">
      <c r="A12" s="2" t="s">
        <v>6</v>
      </c>
      <c r="B12" s="2"/>
      <c r="C12" s="2"/>
    </row>
    <row r="13" spans="1:6" x14ac:dyDescent="0.25">
      <c r="A13" s="5" t="s">
        <v>7</v>
      </c>
      <c r="B13" s="6">
        <v>20</v>
      </c>
      <c r="C13" s="1">
        <v>0</v>
      </c>
    </row>
    <row r="14" spans="1:6" x14ac:dyDescent="0.25">
      <c r="A14" s="5" t="s">
        <v>4</v>
      </c>
      <c r="B14" s="6">
        <v>12</v>
      </c>
      <c r="C14" s="1">
        <v>0</v>
      </c>
    </row>
    <row r="15" spans="1:6" x14ac:dyDescent="0.25">
      <c r="A15" s="5" t="s">
        <v>8</v>
      </c>
      <c r="B15" s="6">
        <v>20</v>
      </c>
      <c r="C15" s="1">
        <v>0</v>
      </c>
    </row>
    <row r="16" spans="1:6" x14ac:dyDescent="0.25">
      <c r="A16" s="2" t="s">
        <v>9</v>
      </c>
      <c r="B16" s="2"/>
      <c r="C16" s="2"/>
    </row>
    <row r="17" spans="1:3" x14ac:dyDescent="0.25">
      <c r="A17" s="5" t="s">
        <v>10</v>
      </c>
      <c r="B17" s="6">
        <v>20</v>
      </c>
      <c r="C17" s="1">
        <v>0</v>
      </c>
    </row>
    <row r="18" spans="1:3" x14ac:dyDescent="0.25">
      <c r="A18" s="5" t="s">
        <v>4</v>
      </c>
      <c r="B18" s="6">
        <v>12</v>
      </c>
      <c r="C18" s="1">
        <v>0</v>
      </c>
    </row>
    <row r="19" spans="1:3" x14ac:dyDescent="0.25">
      <c r="A19" s="5" t="s">
        <v>8</v>
      </c>
      <c r="B19" s="6">
        <v>20</v>
      </c>
      <c r="C19" s="1">
        <v>0</v>
      </c>
    </row>
    <row r="20" spans="1:3" x14ac:dyDescent="0.25">
      <c r="A20" s="2" t="s">
        <v>11</v>
      </c>
      <c r="B20" s="2"/>
      <c r="C20" s="2"/>
    </row>
    <row r="21" spans="1:3" ht="25.5" x14ac:dyDescent="0.25">
      <c r="A21" s="5" t="s">
        <v>12</v>
      </c>
      <c r="B21" s="6">
        <v>20</v>
      </c>
      <c r="C21" s="1">
        <v>0</v>
      </c>
    </row>
    <row r="22" spans="1:3" ht="21" customHeight="1" x14ac:dyDescent="0.25">
      <c r="A22" s="5" t="s">
        <v>13</v>
      </c>
      <c r="B22" s="6">
        <v>20</v>
      </c>
      <c r="C22" s="1">
        <v>0</v>
      </c>
    </row>
    <row r="23" spans="1:3" x14ac:dyDescent="0.25">
      <c r="A23" s="5" t="s">
        <v>14</v>
      </c>
      <c r="B23" s="6">
        <v>20</v>
      </c>
      <c r="C23" s="1">
        <v>0</v>
      </c>
    </row>
    <row r="24" spans="1:3" x14ac:dyDescent="0.25">
      <c r="A24" s="5" t="s">
        <v>15</v>
      </c>
      <c r="B24" s="6">
        <v>10</v>
      </c>
      <c r="C24" s="1">
        <v>0</v>
      </c>
    </row>
    <row r="25" spans="1:3" x14ac:dyDescent="0.25">
      <c r="A25" s="5" t="s">
        <v>16</v>
      </c>
      <c r="B25" s="6">
        <v>10</v>
      </c>
      <c r="C25" s="1">
        <v>0</v>
      </c>
    </row>
    <row r="26" spans="1:3" x14ac:dyDescent="0.25">
      <c r="A26" s="5" t="s">
        <v>17</v>
      </c>
      <c r="B26" s="6">
        <v>20</v>
      </c>
      <c r="C26" s="1">
        <v>0</v>
      </c>
    </row>
    <row r="27" spans="1:3" x14ac:dyDescent="0.25">
      <c r="A27" s="2" t="s">
        <v>18</v>
      </c>
      <c r="B27" s="2"/>
      <c r="C27" s="2"/>
    </row>
    <row r="28" spans="1:3" x14ac:dyDescent="0.25">
      <c r="A28" s="5" t="s">
        <v>19</v>
      </c>
      <c r="B28" s="6">
        <v>20</v>
      </c>
      <c r="C28" s="1">
        <v>0</v>
      </c>
    </row>
    <row r="29" spans="1:3" x14ac:dyDescent="0.25">
      <c r="A29" s="5" t="s">
        <v>20</v>
      </c>
      <c r="B29" s="6">
        <v>20</v>
      </c>
      <c r="C29" s="1">
        <v>0</v>
      </c>
    </row>
    <row r="30" spans="1:3" x14ac:dyDescent="0.25">
      <c r="A30" s="2" t="s">
        <v>21</v>
      </c>
      <c r="B30" s="2"/>
      <c r="C30" s="2"/>
    </row>
    <row r="31" spans="1:3" x14ac:dyDescent="0.25">
      <c r="A31" s="5" t="s">
        <v>22</v>
      </c>
      <c r="B31" s="6">
        <v>20</v>
      </c>
      <c r="C31" s="1">
        <v>0</v>
      </c>
    </row>
    <row r="32" spans="1:3" x14ac:dyDescent="0.25">
      <c r="A32" s="5" t="s">
        <v>23</v>
      </c>
      <c r="B32" s="6">
        <v>20</v>
      </c>
      <c r="C32" s="1">
        <v>0</v>
      </c>
    </row>
    <row r="33" spans="1:3" x14ac:dyDescent="0.25">
      <c r="A33" s="5" t="s">
        <v>24</v>
      </c>
      <c r="B33" s="6">
        <v>20</v>
      </c>
      <c r="C33" s="1">
        <v>0</v>
      </c>
    </row>
    <row r="34" spans="1:3" x14ac:dyDescent="0.25">
      <c r="A34" s="5" t="s">
        <v>25</v>
      </c>
      <c r="B34" s="6">
        <v>20</v>
      </c>
      <c r="C34" s="1">
        <v>0</v>
      </c>
    </row>
    <row r="35" spans="1:3" x14ac:dyDescent="0.25">
      <c r="A35" s="5" t="s">
        <v>26</v>
      </c>
      <c r="B35" s="6">
        <v>20</v>
      </c>
      <c r="C35" s="1">
        <v>0</v>
      </c>
    </row>
    <row r="36" spans="1:3" x14ac:dyDescent="0.25">
      <c r="A36" s="5" t="s">
        <v>27</v>
      </c>
      <c r="B36" s="6">
        <v>20</v>
      </c>
      <c r="C36" s="1">
        <v>0</v>
      </c>
    </row>
    <row r="37" spans="1:3" x14ac:dyDescent="0.25">
      <c r="A37" s="5" t="s">
        <v>28</v>
      </c>
      <c r="B37" s="6">
        <v>20</v>
      </c>
      <c r="C37" s="1">
        <v>0</v>
      </c>
    </row>
    <row r="38" spans="1:3" x14ac:dyDescent="0.25">
      <c r="A38" s="5" t="s">
        <v>29</v>
      </c>
      <c r="B38" s="6">
        <v>20</v>
      </c>
      <c r="C38" s="1">
        <v>0</v>
      </c>
    </row>
    <row r="39" spans="1:3" hidden="1" x14ac:dyDescent="0.25"/>
    <row r="40" spans="1:3" hidden="1" x14ac:dyDescent="0.25"/>
    <row r="41" spans="1:3" hidden="1" x14ac:dyDescent="0.25"/>
    <row r="42" spans="1:3" hidden="1" x14ac:dyDescent="0.25"/>
    <row r="43" spans="1:3" hidden="1" x14ac:dyDescent="0.25"/>
    <row r="44" spans="1:3" hidden="1" x14ac:dyDescent="0.25"/>
    <row r="45" spans="1:3" hidden="1" x14ac:dyDescent="0.25"/>
    <row r="46" spans="1:3" hidden="1" x14ac:dyDescent="0.25"/>
    <row r="47" spans="1:3" hidden="1" x14ac:dyDescent="0.25"/>
    <row r="48" spans="1: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</sheetData>
  <sheetProtection password="8E0D" sheet="1" objects="1" scenarios="1"/>
  <mergeCells count="8">
    <mergeCell ref="A1:C1"/>
    <mergeCell ref="A30:C30"/>
    <mergeCell ref="A27:C27"/>
    <mergeCell ref="A20:C20"/>
    <mergeCell ref="A16:C16"/>
    <mergeCell ref="A12:C12"/>
    <mergeCell ref="A8:C8"/>
    <mergeCell ref="A6:C6"/>
  </mergeCells>
  <dataValidations count="3">
    <dataValidation type="decimal" operator="lessThan" allowBlank="1" showInputMessage="1" showErrorMessage="1" error="Adeque ao limite máximo!" sqref="C31:C38 C11 C15 C19 C28:C29 C9 C13 C17 C21:C23 C26">
      <formula1>20.0000001</formula1>
    </dataValidation>
    <dataValidation type="decimal" operator="lessThan" allowBlank="1" showInputMessage="1" showErrorMessage="1" error="Adeque ao limite máximo!" sqref="C10 C14 C18">
      <formula1>12.0000001</formula1>
    </dataValidation>
    <dataValidation type="decimal" operator="lessThan" allowBlank="1" showInputMessage="1" showErrorMessage="1" error="Adeque ao limite máximo!" sqref="C24:C25">
      <formula1>10.0000001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Oliveira Lafeta</dc:creator>
  <cp:lastModifiedBy>Bruno Oliveira Lafeta</cp:lastModifiedBy>
  <dcterms:created xsi:type="dcterms:W3CDTF">2023-02-14T12:53:00Z</dcterms:created>
  <dcterms:modified xsi:type="dcterms:W3CDTF">2023-02-14T13:19:30Z</dcterms:modified>
</cp:coreProperties>
</file>